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29" i="7"/>
  <c r="C72" i="7"/>
  <c r="C78" i="7" l="1"/>
  <c r="C31" i="5"/>
  <c r="C12" i="1"/>
  <c r="C72" i="2" l="1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<sst xmlns="http://schemas.openxmlformats.org/spreadsheetml/2006/main" count="655" uniqueCount="162">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</sst>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E1" sqref="E1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42095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50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856242709</v>
      </c>
    </row>
    <row r="7" spans="2:3" x14ac:dyDescent="0.25">
      <c r="B7" s="39" t="s">
        <v>117</v>
      </c>
      <c r="C7" s="26">
        <v>274058678</v>
      </c>
    </row>
    <row r="8" spans="2:3" x14ac:dyDescent="0.25">
      <c r="B8" s="40" t="s">
        <v>118</v>
      </c>
      <c r="C8" s="21">
        <v>2496562</v>
      </c>
    </row>
    <row r="9" spans="2:3" x14ac:dyDescent="0.25">
      <c r="B9" s="40" t="s">
        <v>119</v>
      </c>
      <c r="C9" s="22">
        <v>0</v>
      </c>
    </row>
    <row r="10" spans="2:3" x14ac:dyDescent="0.25">
      <c r="B10" s="40" t="s">
        <v>120</v>
      </c>
      <c r="C10" s="21">
        <v>10548164</v>
      </c>
    </row>
    <row r="11" spans="2:3" x14ac:dyDescent="0.25">
      <c r="B11" s="40" t="s">
        <v>121</v>
      </c>
      <c r="C11" s="21">
        <v>13053087</v>
      </c>
    </row>
    <row r="12" spans="2:3" x14ac:dyDescent="0.25">
      <c r="B12" s="40" t="s">
        <v>122</v>
      </c>
      <c r="C12" s="22">
        <v>0</v>
      </c>
    </row>
    <row r="13" spans="2:3" x14ac:dyDescent="0.25">
      <c r="B13" s="40" t="s">
        <v>147</v>
      </c>
      <c r="C13" s="22">
        <v>0</v>
      </c>
    </row>
    <row r="14" spans="2:3" x14ac:dyDescent="0.25">
      <c r="B14" s="40" t="s">
        <v>123</v>
      </c>
      <c r="C14" s="21">
        <v>3132947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2">
        <v>0</v>
      </c>
    </row>
    <row r="17" spans="2:3" x14ac:dyDescent="0.25">
      <c r="B17" s="40" t="s">
        <v>125</v>
      </c>
      <c r="C17" s="21">
        <v>8279924</v>
      </c>
    </row>
    <row r="18" spans="2:3" x14ac:dyDescent="0.25">
      <c r="B18" s="40" t="s">
        <v>126</v>
      </c>
      <c r="C18" s="22">
        <v>0</v>
      </c>
    </row>
    <row r="19" spans="2:3" x14ac:dyDescent="0.25">
      <c r="B19" s="40" t="s">
        <v>127</v>
      </c>
      <c r="C19" s="22">
        <v>2520000</v>
      </c>
    </row>
    <row r="20" spans="2:3" x14ac:dyDescent="0.25">
      <c r="B20" s="40" t="s">
        <v>18</v>
      </c>
      <c r="C20" s="21">
        <v>49117681</v>
      </c>
    </row>
    <row r="21" spans="2:3" x14ac:dyDescent="0.25">
      <c r="B21" s="40" t="s">
        <v>128</v>
      </c>
      <c r="C21" s="21">
        <v>822793</v>
      </c>
    </row>
    <row r="22" spans="2:3" x14ac:dyDescent="0.25">
      <c r="B22" s="40" t="s">
        <v>129</v>
      </c>
      <c r="C22" s="21">
        <v>104626902</v>
      </c>
    </row>
    <row r="23" spans="2:3" x14ac:dyDescent="0.25">
      <c r="B23" s="40" t="s">
        <v>130</v>
      </c>
      <c r="C23" s="21">
        <v>27849184</v>
      </c>
    </row>
    <row r="24" spans="2:3" x14ac:dyDescent="0.25">
      <c r="B24" s="40" t="s">
        <v>131</v>
      </c>
      <c r="C24" s="21">
        <v>12753872</v>
      </c>
    </row>
    <row r="25" spans="2:3" x14ac:dyDescent="0.25">
      <c r="B25" s="40" t="s">
        <v>133</v>
      </c>
      <c r="C25" s="21">
        <v>330000000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73260</v>
      </c>
    </row>
    <row r="28" spans="2:3" ht="15.75" thickBot="1" x14ac:dyDescent="0.3">
      <c r="B28" s="40" t="s">
        <v>159</v>
      </c>
      <c r="C28" s="21">
        <v>16785800</v>
      </c>
    </row>
    <row r="29" spans="2:3" s="3" customFormat="1" ht="12" thickBot="1" x14ac:dyDescent="0.25">
      <c r="B29" s="42" t="s">
        <v>70</v>
      </c>
      <c r="C29" s="4">
        <f t="shared" ref="C29" si="1">SUM(C30:C71)</f>
        <v>787286916</v>
      </c>
    </row>
    <row r="30" spans="2:3" x14ac:dyDescent="0.25">
      <c r="B30" s="39" t="s">
        <v>78</v>
      </c>
      <c r="C30" s="21">
        <v>61613750</v>
      </c>
    </row>
    <row r="31" spans="2:3" x14ac:dyDescent="0.25">
      <c r="B31" s="40" t="s">
        <v>79</v>
      </c>
      <c r="C31" s="21">
        <v>550738016</v>
      </c>
    </row>
    <row r="32" spans="2:3" x14ac:dyDescent="0.25">
      <c r="B32" s="40" t="s">
        <v>80</v>
      </c>
      <c r="C32" s="21">
        <v>12644661</v>
      </c>
    </row>
    <row r="33" spans="2:3" x14ac:dyDescent="0.25">
      <c r="B33" s="40" t="s">
        <v>81</v>
      </c>
      <c r="C33" s="22">
        <v>3010000</v>
      </c>
    </row>
    <row r="34" spans="2:3" x14ac:dyDescent="0.25">
      <c r="B34" s="40" t="s">
        <v>82</v>
      </c>
      <c r="C34" s="21">
        <v>1473170</v>
      </c>
    </row>
    <row r="35" spans="2:3" x14ac:dyDescent="0.25">
      <c r="B35" s="40" t="s">
        <v>83</v>
      </c>
      <c r="C35" s="21">
        <v>1855882</v>
      </c>
    </row>
    <row r="36" spans="2:3" x14ac:dyDescent="0.25">
      <c r="B36" s="40" t="s">
        <v>84</v>
      </c>
      <c r="C36" s="21">
        <v>4349952</v>
      </c>
    </row>
    <row r="37" spans="2:3" x14ac:dyDescent="0.25">
      <c r="B37" s="40" t="s">
        <v>85</v>
      </c>
      <c r="C37" s="21">
        <v>6374323</v>
      </c>
    </row>
    <row r="38" spans="2:3" x14ac:dyDescent="0.25">
      <c r="B38" s="40" t="s">
        <v>86</v>
      </c>
      <c r="C38" s="21">
        <v>0</v>
      </c>
    </row>
    <row r="39" spans="2:3" x14ac:dyDescent="0.25">
      <c r="B39" s="40" t="s">
        <v>87</v>
      </c>
      <c r="C39" s="21">
        <v>2457500</v>
      </c>
    </row>
    <row r="40" spans="2:3" x14ac:dyDescent="0.25">
      <c r="B40" s="40" t="s">
        <v>88</v>
      </c>
      <c r="C40" s="21">
        <v>55456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2">
        <v>0</v>
      </c>
    </row>
    <row r="44" spans="2:3" x14ac:dyDescent="0.25">
      <c r="B44" s="40" t="s">
        <v>154</v>
      </c>
      <c r="C44" s="22">
        <v>0</v>
      </c>
    </row>
    <row r="45" spans="2:3" x14ac:dyDescent="0.25">
      <c r="B45" s="40" t="s">
        <v>136</v>
      </c>
      <c r="C45" s="22">
        <v>3000000</v>
      </c>
    </row>
    <row r="46" spans="2:3" x14ac:dyDescent="0.25">
      <c r="B46" s="40" t="s">
        <v>151</v>
      </c>
      <c r="C46" s="22">
        <v>0</v>
      </c>
    </row>
    <row r="47" spans="2:3" x14ac:dyDescent="0.25">
      <c r="B47" s="40" t="s">
        <v>91</v>
      </c>
      <c r="C47" s="22">
        <v>12068245</v>
      </c>
    </row>
    <row r="48" spans="2:3" x14ac:dyDescent="0.25">
      <c r="B48" s="40" t="s">
        <v>92</v>
      </c>
      <c r="C48" s="22">
        <v>0</v>
      </c>
    </row>
    <row r="49" spans="2:3" x14ac:dyDescent="0.25">
      <c r="B49" s="40" t="s">
        <v>93</v>
      </c>
      <c r="C49" s="22">
        <v>0</v>
      </c>
    </row>
    <row r="50" spans="2:3" x14ac:dyDescent="0.25">
      <c r="B50" s="40" t="s">
        <v>94</v>
      </c>
      <c r="C50" s="22">
        <v>0</v>
      </c>
    </row>
    <row r="51" spans="2:3" x14ac:dyDescent="0.25">
      <c r="B51" s="40" t="s">
        <v>95</v>
      </c>
      <c r="C51" s="22">
        <v>803250</v>
      </c>
    </row>
    <row r="52" spans="2:3" x14ac:dyDescent="0.25">
      <c r="B52" s="40" t="s">
        <v>96</v>
      </c>
      <c r="C52" s="22">
        <v>10488804</v>
      </c>
    </row>
    <row r="53" spans="2:3" x14ac:dyDescent="0.25">
      <c r="B53" s="40" t="s">
        <v>97</v>
      </c>
      <c r="C53" s="21">
        <v>2928802</v>
      </c>
    </row>
    <row r="54" spans="2:3" x14ac:dyDescent="0.25">
      <c r="B54" s="40" t="s">
        <v>98</v>
      </c>
      <c r="C54" s="21">
        <v>328440</v>
      </c>
    </row>
    <row r="55" spans="2:3" x14ac:dyDescent="0.25">
      <c r="B55" s="40" t="s">
        <v>99</v>
      </c>
      <c r="C55" s="21">
        <v>64503302</v>
      </c>
    </row>
    <row r="56" spans="2:3" x14ac:dyDescent="0.25">
      <c r="B56" s="40" t="s">
        <v>100</v>
      </c>
      <c r="C56" s="22">
        <v>4757612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0</v>
      </c>
    </row>
    <row r="59" spans="2:3" x14ac:dyDescent="0.25">
      <c r="B59" s="40" t="s">
        <v>102</v>
      </c>
      <c r="C59" s="22">
        <v>3345000</v>
      </c>
    </row>
    <row r="60" spans="2:3" x14ac:dyDescent="0.25">
      <c r="B60" s="40" t="s">
        <v>137</v>
      </c>
      <c r="C60" s="22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2">
        <v>271254</v>
      </c>
    </row>
    <row r="63" spans="2:3" x14ac:dyDescent="0.25">
      <c r="B63" s="40" t="s">
        <v>108</v>
      </c>
      <c r="C63" s="22">
        <v>0</v>
      </c>
    </row>
    <row r="64" spans="2:3" x14ac:dyDescent="0.25">
      <c r="B64" s="40" t="s">
        <v>156</v>
      </c>
      <c r="C64" s="21">
        <v>21106245</v>
      </c>
    </row>
    <row r="65" spans="2:3" x14ac:dyDescent="0.25">
      <c r="B65" s="40" t="s">
        <v>109</v>
      </c>
      <c r="C65" s="22">
        <v>7326</v>
      </c>
    </row>
    <row r="66" spans="2:3" x14ac:dyDescent="0.25">
      <c r="B66" s="40" t="s">
        <v>110</v>
      </c>
      <c r="C66" s="21">
        <v>111426</v>
      </c>
    </row>
    <row r="67" spans="2:3" x14ac:dyDescent="0.25">
      <c r="B67" s="40" t="s">
        <v>111</v>
      </c>
      <c r="C67" s="22">
        <v>3000000</v>
      </c>
    </row>
    <row r="68" spans="2:3" x14ac:dyDescent="0.25">
      <c r="B68" s="40" t="s">
        <v>112</v>
      </c>
      <c r="C68" s="21">
        <v>2193739</v>
      </c>
    </row>
    <row r="69" spans="2:3" x14ac:dyDescent="0.25">
      <c r="B69" s="40" t="s">
        <v>113</v>
      </c>
      <c r="C69" s="22">
        <v>0</v>
      </c>
    </row>
    <row r="70" spans="2:3" x14ac:dyDescent="0.25">
      <c r="B70" s="40" t="s">
        <v>114</v>
      </c>
      <c r="C70" s="22">
        <v>0</v>
      </c>
    </row>
    <row r="71" spans="2:3" ht="15.75" thickBot="1" x14ac:dyDescent="0.3">
      <c r="B71" s="40" t="s">
        <v>116</v>
      </c>
      <c r="C71" s="22">
        <v>13800761</v>
      </c>
    </row>
    <row r="72" spans="2:3" s="3" customFormat="1" ht="12" thickBot="1" x14ac:dyDescent="0.25">
      <c r="B72" s="42" t="s">
        <v>71</v>
      </c>
      <c r="C72" s="4">
        <f t="shared" ref="C72" si="2">SUM(C73:C77)</f>
        <v>20274837</v>
      </c>
    </row>
    <row r="73" spans="2:3" x14ac:dyDescent="0.25">
      <c r="B73" s="39" t="s">
        <v>73</v>
      </c>
      <c r="C73" s="22">
        <v>4828479</v>
      </c>
    </row>
    <row r="74" spans="2:3" x14ac:dyDescent="0.25">
      <c r="B74" s="40" t="s">
        <v>74</v>
      </c>
      <c r="C74" s="22">
        <v>15446358</v>
      </c>
    </row>
    <row r="75" spans="2:3" x14ac:dyDescent="0.25">
      <c r="B75" s="40" t="s">
        <v>75</v>
      </c>
      <c r="C75" s="22">
        <v>0</v>
      </c>
    </row>
    <row r="76" spans="2:3" x14ac:dyDescent="0.25">
      <c r="B76" s="40" t="s">
        <v>76</v>
      </c>
      <c r="C76" s="22">
        <v>0</v>
      </c>
    </row>
    <row r="77" spans="2:3" x14ac:dyDescent="0.25">
      <c r="B77" s="40" t="s">
        <v>157</v>
      </c>
      <c r="C77" s="22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48680956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2016-03-29T13:47:20Z</dcterms:modified>
</cp:coreProperties>
</file>